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cuments\2019\Asahi\"/>
    </mc:Choice>
  </mc:AlternateContent>
  <xr:revisionPtr revIDLastSave="0" documentId="8_{FEB2C0C6-000B-4F6C-A4A4-40A567C4933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1" l="1"/>
  <c r="L24" i="1"/>
  <c r="L25" i="1"/>
  <c r="L26" i="1"/>
  <c r="L27" i="1"/>
  <c r="L22" i="1"/>
  <c r="L21" i="1"/>
  <c r="L20" i="1"/>
  <c r="L19" i="1"/>
  <c r="L18" i="1"/>
  <c r="L16" i="1"/>
  <c r="L17" i="1"/>
  <c r="L28" i="1"/>
  <c r="L15" i="1"/>
  <c r="K32" i="1" l="1"/>
  <c r="K33" i="1" s="1"/>
</calcChain>
</file>

<file path=xl/sharedStrings.xml><?xml version="1.0" encoding="utf-8"?>
<sst xmlns="http://schemas.openxmlformats.org/spreadsheetml/2006/main" count="56" uniqueCount="45">
  <si>
    <t>(B)</t>
  </si>
  <si>
    <t>(M)</t>
  </si>
  <si>
    <t>ORDER NO.</t>
  </si>
  <si>
    <t>POSTCODE:</t>
  </si>
  <si>
    <t>PRODUCT</t>
  </si>
  <si>
    <t>SIZE</t>
  </si>
  <si>
    <t>JUICE</t>
  </si>
  <si>
    <t>375ml GLASS</t>
  </si>
  <si>
    <t>SPRING VALLEY Mango/Banana</t>
  </si>
  <si>
    <t>WATER</t>
  </si>
  <si>
    <t>COOL RIDGE</t>
  </si>
  <si>
    <t>600ml PET</t>
  </si>
  <si>
    <t>375ml CAN</t>
  </si>
  <si>
    <t>UNITS</t>
  </si>
  <si>
    <t>CASES 
ORDERED</t>
  </si>
  <si>
    <t>TOTAL 
PRICE</t>
  </si>
  <si>
    <t>PRICE (EX GST)</t>
  </si>
  <si>
    <t>SPRING VALLEY RANGE (excl Mango/Banana)</t>
  </si>
  <si>
    <t>UNIT PRICE (EX GST)</t>
  </si>
  <si>
    <t>Freight:</t>
  </si>
  <si>
    <t>GST:</t>
  </si>
  <si>
    <t>Total:</t>
  </si>
  <si>
    <t>SOFT DRINK
375ml CANS</t>
  </si>
  <si>
    <t>Pepsi</t>
  </si>
  <si>
    <t>Pepsi Max</t>
  </si>
  <si>
    <t>Solo</t>
  </si>
  <si>
    <t>Lemonade</t>
  </si>
  <si>
    <t>SPORTS
DRINK
600ml
BOTTLES</t>
  </si>
  <si>
    <t>GATORADE - Blue Bolt</t>
  </si>
  <si>
    <t>GATORADE - Fierce Berry</t>
  </si>
  <si>
    <t>GATORADE - Fierce Grape</t>
  </si>
  <si>
    <t>GATORADE - Lemon Lime</t>
  </si>
  <si>
    <t>GATORADE - Orange Ice</t>
  </si>
  <si>
    <t>GATORADE - Tropical</t>
  </si>
  <si>
    <t>Sunkist</t>
  </si>
  <si>
    <t>PHONE:0400188675</t>
  </si>
  <si>
    <t xml:space="preserve">DATE OF ORDER: </t>
  </si>
  <si>
    <t xml:space="preserve">NAME OF CLUB/LEAGUE: </t>
  </si>
  <si>
    <t>CONTACT PERSON:</t>
  </si>
  <si>
    <t>ROLE AT CLUB/LEAGUE:</t>
  </si>
  <si>
    <t>EMAIL:</t>
  </si>
  <si>
    <t xml:space="preserve">DELIVERY POINT: </t>
  </si>
  <si>
    <t xml:space="preserve">BILLING ADDRESS: </t>
  </si>
  <si>
    <t xml:space="preserve">TOWN: </t>
  </si>
  <si>
    <t>The official Central Ordering System for the Ballarat FNL, Riddell Distrcit FNL, Central Highlands FL &amp; Maryborough Castlemaine District FNL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</si>
</sst>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color rgb="FFB547B8"/>
      <name val="Calibri"/>
      <family val="2"/>
      <scheme val="minor"/>
    </font>
    <font>
      <b/>
      <sz val="9"/>
      <color rgb="FFFABE8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5" tint="0.3999755851924192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42424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14" fillId="0" borderId="1" xfId="2" applyBorder="1"/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4" borderId="1" xfId="1" quotePrefix="1" applyFont="1" applyFill="1" applyBorder="1" applyAlignment="1">
      <alignment horizontal="right" vertical="center"/>
    </xf>
    <xf numFmtId="0" fontId="12" fillId="4" borderId="1" xfId="1" applyFont="1" applyFill="1" applyBorder="1" applyAlignment="1">
      <alignment horizontal="right" vertical="center"/>
    </xf>
    <xf numFmtId="0" fontId="13" fillId="4" borderId="1" xfId="0" applyFont="1" applyFill="1" applyBorder="1"/>
    <xf numFmtId="0" fontId="11" fillId="4" borderId="1" xfId="1" applyFont="1" applyFill="1" applyBorder="1" applyAlignment="1">
      <alignment horizontal="right" vertical="center"/>
    </xf>
    <xf numFmtId="164" fontId="12" fillId="0" borderId="1" xfId="1" applyNumberFormat="1" applyFont="1" applyBorder="1" applyAlignment="1">
      <alignment vertical="center"/>
    </xf>
    <xf numFmtId="0" fontId="13" fillId="0" borderId="1" xfId="0" applyFont="1" applyBorder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0</xdr:row>
      <xdr:rowOff>57150</xdr:rowOff>
    </xdr:from>
    <xdr:to>
      <xdr:col>3</xdr:col>
      <xdr:colOff>123825</xdr:colOff>
      <xdr:row>0</xdr:row>
      <xdr:rowOff>1181100</xdr:rowOff>
    </xdr:to>
    <xdr:pic>
      <xdr:nvPicPr>
        <xdr:cNvPr id="2" name="Picture 1" descr="AFL Vic Goldfield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7150"/>
          <a:ext cx="8858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190501</xdr:colOff>
      <xdr:row>0</xdr:row>
      <xdr:rowOff>47626</xdr:rowOff>
    </xdr:from>
    <xdr:to>
      <xdr:col>9</xdr:col>
      <xdr:colOff>657225</xdr:colOff>
      <xdr:row>0</xdr:row>
      <xdr:rowOff>1152526</xdr:rowOff>
    </xdr:to>
    <xdr:pic>
      <xdr:nvPicPr>
        <xdr:cNvPr id="3" name="Picture 2" descr="FootyMart Ballarat 20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92" t="10132" r="5820" b="10573"/>
        <a:stretch>
          <a:fillRect/>
        </a:stretch>
      </xdr:blipFill>
      <xdr:spPr bwMode="auto">
        <a:xfrm>
          <a:off x="3438526" y="47626"/>
          <a:ext cx="2057399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activeCell="O6" sqref="O6"/>
    </sheetView>
  </sheetViews>
  <sheetFormatPr defaultColWidth="8.85546875" defaultRowHeight="15" x14ac:dyDescent="0.25"/>
  <cols>
    <col min="1" max="1" width="12.28515625" bestFit="1" customWidth="1"/>
    <col min="2" max="2" width="10.7109375" customWidth="1"/>
    <col min="3" max="3" width="14.28515625" customWidth="1"/>
    <col min="4" max="4" width="3.42578125" bestFit="1" customWidth="1"/>
    <col min="5" max="5" width="10.42578125" bestFit="1" customWidth="1"/>
    <col min="6" max="6" width="4.140625" bestFit="1" customWidth="1"/>
    <col min="7" max="7" width="4.28515625" bestFit="1" customWidth="1"/>
    <col min="8" max="8" width="11.85546875" bestFit="1" customWidth="1"/>
    <col min="9" max="9" width="15.140625" bestFit="1" customWidth="1"/>
    <col min="10" max="10" width="9" bestFit="1" customWidth="1"/>
    <col min="11" max="11" width="8.140625" bestFit="1" customWidth="1"/>
    <col min="12" max="12" width="7.140625" customWidth="1"/>
  </cols>
  <sheetData>
    <row r="1" spans="1:12" ht="95.2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9.75" customHeight="1" x14ac:dyDescent="0.35">
      <c r="A2" s="30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 customHeight="1" x14ac:dyDescent="0.3">
      <c r="C3" s="1"/>
      <c r="D3" s="1"/>
      <c r="E3" s="1"/>
      <c r="F3" s="1"/>
      <c r="G3" s="1"/>
      <c r="H3" s="1"/>
      <c r="I3" s="1"/>
      <c r="J3" s="1"/>
    </row>
    <row r="4" spans="1:12" x14ac:dyDescent="0.25">
      <c r="A4" s="19" t="s">
        <v>36</v>
      </c>
      <c r="B4" s="20"/>
      <c r="C4" s="20"/>
      <c r="D4" s="32"/>
      <c r="E4" s="26"/>
      <c r="F4" s="26"/>
      <c r="G4" s="26"/>
      <c r="H4" s="2" t="s">
        <v>2</v>
      </c>
      <c r="I4" s="20"/>
      <c r="J4" s="20"/>
      <c r="K4" s="20"/>
      <c r="L4" s="20"/>
    </row>
    <row r="5" spans="1:12" x14ac:dyDescent="0.25">
      <c r="A5" s="19" t="s">
        <v>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x14ac:dyDescent="0.2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x14ac:dyDescent="0.25">
      <c r="A7" s="19" t="s">
        <v>39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x14ac:dyDescent="0.25">
      <c r="A8" s="19" t="s">
        <v>35</v>
      </c>
      <c r="B8" s="20"/>
      <c r="C8" s="20"/>
      <c r="D8" s="2" t="s">
        <v>0</v>
      </c>
      <c r="E8" s="20"/>
      <c r="F8" s="20"/>
      <c r="G8" s="2" t="s">
        <v>1</v>
      </c>
      <c r="H8" s="3"/>
      <c r="I8" s="2"/>
      <c r="J8" s="20"/>
      <c r="K8" s="20"/>
      <c r="L8" s="20"/>
    </row>
    <row r="9" spans="1:12" x14ac:dyDescent="0.25">
      <c r="A9" s="19" t="s">
        <v>40</v>
      </c>
      <c r="B9" s="20"/>
      <c r="C9" s="20"/>
      <c r="D9" s="27"/>
      <c r="E9" s="20"/>
      <c r="F9" s="20"/>
      <c r="G9" s="20"/>
      <c r="H9" s="20"/>
      <c r="I9" s="20"/>
      <c r="J9" s="20"/>
      <c r="K9" s="20"/>
      <c r="L9" s="20"/>
    </row>
    <row r="10" spans="1:12" x14ac:dyDescent="0.25">
      <c r="A10" s="19" t="s">
        <v>41</v>
      </c>
      <c r="B10" s="20"/>
      <c r="C10" s="20"/>
      <c r="D10" s="34"/>
      <c r="E10" s="35"/>
      <c r="F10" s="35"/>
      <c r="G10" s="35"/>
      <c r="H10" s="35"/>
      <c r="I10" s="35"/>
      <c r="J10" s="35"/>
      <c r="K10" s="35"/>
      <c r="L10" s="36"/>
    </row>
    <row r="11" spans="1:12" x14ac:dyDescent="0.25">
      <c r="A11" s="19" t="s">
        <v>42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x14ac:dyDescent="0.25">
      <c r="A12" s="19" t="s">
        <v>43</v>
      </c>
      <c r="B12" s="20"/>
      <c r="C12" s="20"/>
      <c r="D12" s="20"/>
      <c r="E12" s="20"/>
      <c r="F12" s="20"/>
      <c r="G12" s="20"/>
      <c r="H12" s="2" t="s">
        <v>3</v>
      </c>
      <c r="I12" s="26"/>
      <c r="J12" s="26"/>
      <c r="K12" s="26"/>
      <c r="L12" s="26"/>
    </row>
    <row r="14" spans="1:12" ht="24" x14ac:dyDescent="0.25">
      <c r="A14" s="15"/>
      <c r="B14" s="21" t="s">
        <v>4</v>
      </c>
      <c r="C14" s="25"/>
      <c r="D14" s="25"/>
      <c r="E14" s="16" t="s">
        <v>5</v>
      </c>
      <c r="F14" s="21" t="s">
        <v>13</v>
      </c>
      <c r="G14" s="22"/>
      <c r="H14" s="21" t="s">
        <v>16</v>
      </c>
      <c r="I14" s="25"/>
      <c r="J14" s="16" t="s">
        <v>18</v>
      </c>
      <c r="K14" s="17" t="s">
        <v>14</v>
      </c>
      <c r="L14" s="17" t="s">
        <v>15</v>
      </c>
    </row>
    <row r="15" spans="1:12" ht="24.95" customHeight="1" x14ac:dyDescent="0.25">
      <c r="A15" s="23" t="s">
        <v>6</v>
      </c>
      <c r="B15" s="24" t="s">
        <v>17</v>
      </c>
      <c r="C15" s="25"/>
      <c r="D15" s="25"/>
      <c r="E15" s="7" t="s">
        <v>7</v>
      </c>
      <c r="F15" s="23">
        <v>24</v>
      </c>
      <c r="G15" s="22"/>
      <c r="H15" s="28">
        <v>42.41</v>
      </c>
      <c r="I15" s="25"/>
      <c r="J15" s="5">
        <v>1.77</v>
      </c>
      <c r="K15" s="4"/>
      <c r="L15" s="18">
        <f>K15*H15</f>
        <v>0</v>
      </c>
    </row>
    <row r="16" spans="1:12" ht="24.95" customHeight="1" x14ac:dyDescent="0.25">
      <c r="A16" s="23"/>
      <c r="B16" s="24" t="s">
        <v>8</v>
      </c>
      <c r="C16" s="25"/>
      <c r="D16" s="25"/>
      <c r="E16" s="7" t="s">
        <v>7</v>
      </c>
      <c r="F16" s="23">
        <v>24</v>
      </c>
      <c r="G16" s="22"/>
      <c r="H16" s="28">
        <v>42.41</v>
      </c>
      <c r="I16" s="25"/>
      <c r="J16" s="5">
        <v>1.77</v>
      </c>
      <c r="K16" s="4"/>
      <c r="L16" s="18">
        <f t="shared" ref="L16:L28" si="0">K16*H16</f>
        <v>0</v>
      </c>
    </row>
    <row r="17" spans="1:12" ht="24.95" customHeight="1" x14ac:dyDescent="0.25">
      <c r="A17" s="7" t="s">
        <v>9</v>
      </c>
      <c r="B17" s="24" t="s">
        <v>10</v>
      </c>
      <c r="C17" s="25"/>
      <c r="D17" s="25"/>
      <c r="E17" s="7" t="s">
        <v>11</v>
      </c>
      <c r="F17" s="23">
        <v>24</v>
      </c>
      <c r="G17" s="22"/>
      <c r="H17" s="28">
        <v>17.239999999999998</v>
      </c>
      <c r="I17" s="25"/>
      <c r="J17" s="5">
        <v>0.72</v>
      </c>
      <c r="K17" s="4"/>
      <c r="L17" s="18">
        <f t="shared" si="0"/>
        <v>0</v>
      </c>
    </row>
    <row r="18" spans="1:12" ht="24.95" customHeight="1" x14ac:dyDescent="0.25">
      <c r="A18" s="23" t="s">
        <v>22</v>
      </c>
      <c r="B18" s="24" t="s">
        <v>23</v>
      </c>
      <c r="C18" s="25"/>
      <c r="D18" s="25"/>
      <c r="E18" s="7" t="s">
        <v>12</v>
      </c>
      <c r="F18" s="23">
        <v>24</v>
      </c>
      <c r="G18" s="22"/>
      <c r="H18" s="28">
        <v>16.78</v>
      </c>
      <c r="I18" s="25"/>
      <c r="J18" s="5">
        <v>0.8</v>
      </c>
      <c r="K18" s="4"/>
      <c r="L18" s="18">
        <f t="shared" si="0"/>
        <v>0</v>
      </c>
    </row>
    <row r="19" spans="1:12" ht="24.95" customHeight="1" x14ac:dyDescent="0.25">
      <c r="A19" s="23"/>
      <c r="B19" s="24" t="s">
        <v>24</v>
      </c>
      <c r="C19" s="25"/>
      <c r="D19" s="25"/>
      <c r="E19" s="7" t="s">
        <v>12</v>
      </c>
      <c r="F19" s="23">
        <v>24</v>
      </c>
      <c r="G19" s="22"/>
      <c r="H19" s="28">
        <v>16.78</v>
      </c>
      <c r="I19" s="25"/>
      <c r="J19" s="5">
        <v>0.8</v>
      </c>
      <c r="K19" s="4"/>
      <c r="L19" s="18">
        <f t="shared" si="0"/>
        <v>0</v>
      </c>
    </row>
    <row r="20" spans="1:12" s="6" customFormat="1" ht="24.95" customHeight="1" x14ac:dyDescent="0.25">
      <c r="A20" s="33"/>
      <c r="B20" s="24" t="s">
        <v>25</v>
      </c>
      <c r="C20" s="25"/>
      <c r="D20" s="25"/>
      <c r="E20" s="7" t="s">
        <v>12</v>
      </c>
      <c r="F20" s="23">
        <v>24</v>
      </c>
      <c r="G20" s="22"/>
      <c r="H20" s="28">
        <v>16.78</v>
      </c>
      <c r="I20" s="25"/>
      <c r="J20" s="5">
        <v>0.8</v>
      </c>
      <c r="K20" s="4"/>
      <c r="L20" s="18">
        <f t="shared" si="0"/>
        <v>0</v>
      </c>
    </row>
    <row r="21" spans="1:12" s="6" customFormat="1" ht="24.95" customHeight="1" x14ac:dyDescent="0.25">
      <c r="A21" s="33"/>
      <c r="B21" s="24" t="s">
        <v>26</v>
      </c>
      <c r="C21" s="25"/>
      <c r="D21" s="25"/>
      <c r="E21" s="7" t="s">
        <v>12</v>
      </c>
      <c r="F21" s="23">
        <v>24</v>
      </c>
      <c r="G21" s="22"/>
      <c r="H21" s="28">
        <v>16.78</v>
      </c>
      <c r="I21" s="25"/>
      <c r="J21" s="5">
        <v>0.8</v>
      </c>
      <c r="K21" s="4"/>
      <c r="L21" s="18">
        <f t="shared" si="0"/>
        <v>0</v>
      </c>
    </row>
    <row r="22" spans="1:12" ht="24.95" customHeight="1" x14ac:dyDescent="0.25">
      <c r="A22" s="33"/>
      <c r="B22" s="24" t="s">
        <v>34</v>
      </c>
      <c r="C22" s="25"/>
      <c r="D22" s="25"/>
      <c r="E22" s="7" t="s">
        <v>12</v>
      </c>
      <c r="F22" s="23">
        <v>24</v>
      </c>
      <c r="G22" s="22"/>
      <c r="H22" s="28">
        <v>16.78</v>
      </c>
      <c r="I22" s="25"/>
      <c r="J22" s="5">
        <v>0.8</v>
      </c>
      <c r="K22" s="4"/>
      <c r="L22" s="18">
        <f t="shared" ref="L22" si="1">K22*H22</f>
        <v>0</v>
      </c>
    </row>
    <row r="23" spans="1:12" ht="24.95" customHeight="1" x14ac:dyDescent="0.25">
      <c r="A23" s="23" t="s">
        <v>27</v>
      </c>
      <c r="B23" s="24" t="s">
        <v>28</v>
      </c>
      <c r="C23" s="25"/>
      <c r="D23" s="25"/>
      <c r="E23" s="7" t="s">
        <v>11</v>
      </c>
      <c r="F23" s="23">
        <v>12</v>
      </c>
      <c r="G23" s="22"/>
      <c r="H23" s="28">
        <v>22.78</v>
      </c>
      <c r="I23" s="28"/>
      <c r="J23" s="5">
        <v>1.9</v>
      </c>
      <c r="K23" s="4"/>
      <c r="L23" s="18">
        <f t="shared" ref="L23:L27" si="2">K23*H23</f>
        <v>0</v>
      </c>
    </row>
    <row r="24" spans="1:12" ht="24.95" customHeight="1" x14ac:dyDescent="0.25">
      <c r="A24" s="23"/>
      <c r="B24" s="24" t="s">
        <v>29</v>
      </c>
      <c r="C24" s="25"/>
      <c r="D24" s="25"/>
      <c r="E24" s="7" t="s">
        <v>11</v>
      </c>
      <c r="F24" s="23">
        <v>12</v>
      </c>
      <c r="G24" s="22"/>
      <c r="H24" s="28">
        <v>22.78</v>
      </c>
      <c r="I24" s="28"/>
      <c r="J24" s="5">
        <v>1.9</v>
      </c>
      <c r="K24" s="4"/>
      <c r="L24" s="18">
        <f t="shared" si="2"/>
        <v>0</v>
      </c>
    </row>
    <row r="25" spans="1:12" ht="24.95" customHeight="1" x14ac:dyDescent="0.25">
      <c r="A25" s="23"/>
      <c r="B25" s="24" t="s">
        <v>30</v>
      </c>
      <c r="C25" s="25"/>
      <c r="D25" s="25"/>
      <c r="E25" s="7" t="s">
        <v>11</v>
      </c>
      <c r="F25" s="23">
        <v>12</v>
      </c>
      <c r="G25" s="22"/>
      <c r="H25" s="28">
        <v>22.78</v>
      </c>
      <c r="I25" s="28"/>
      <c r="J25" s="5">
        <v>1.9</v>
      </c>
      <c r="K25" s="4"/>
      <c r="L25" s="18">
        <f t="shared" si="2"/>
        <v>0</v>
      </c>
    </row>
    <row r="26" spans="1:12" ht="24.95" customHeight="1" x14ac:dyDescent="0.25">
      <c r="A26" s="23"/>
      <c r="B26" s="24" t="s">
        <v>31</v>
      </c>
      <c r="C26" s="25"/>
      <c r="D26" s="25"/>
      <c r="E26" s="7" t="s">
        <v>11</v>
      </c>
      <c r="F26" s="23">
        <v>12</v>
      </c>
      <c r="G26" s="22"/>
      <c r="H26" s="28">
        <v>22.78</v>
      </c>
      <c r="I26" s="28"/>
      <c r="J26" s="5">
        <v>1.9</v>
      </c>
      <c r="K26" s="4"/>
      <c r="L26" s="18">
        <f t="shared" si="2"/>
        <v>0</v>
      </c>
    </row>
    <row r="27" spans="1:12" ht="24.95" customHeight="1" x14ac:dyDescent="0.25">
      <c r="A27" s="23"/>
      <c r="B27" s="24" t="s">
        <v>32</v>
      </c>
      <c r="C27" s="25"/>
      <c r="D27" s="25"/>
      <c r="E27" s="7" t="s">
        <v>11</v>
      </c>
      <c r="F27" s="23">
        <v>12</v>
      </c>
      <c r="G27" s="22"/>
      <c r="H27" s="28">
        <v>22.78</v>
      </c>
      <c r="I27" s="28"/>
      <c r="J27" s="5">
        <v>1.9</v>
      </c>
      <c r="K27" s="4"/>
      <c r="L27" s="18">
        <f t="shared" si="2"/>
        <v>0</v>
      </c>
    </row>
    <row r="28" spans="1:12" ht="24.95" customHeight="1" x14ac:dyDescent="0.25">
      <c r="A28" s="23"/>
      <c r="B28" s="24" t="s">
        <v>33</v>
      </c>
      <c r="C28" s="25"/>
      <c r="D28" s="25"/>
      <c r="E28" s="7" t="s">
        <v>11</v>
      </c>
      <c r="F28" s="23">
        <v>12</v>
      </c>
      <c r="G28" s="22"/>
      <c r="H28" s="28">
        <v>22.78</v>
      </c>
      <c r="I28" s="28"/>
      <c r="J28" s="5">
        <v>1.9</v>
      </c>
      <c r="K28" s="4"/>
      <c r="L28" s="18">
        <f t="shared" si="0"/>
        <v>0</v>
      </c>
    </row>
    <row r="29" spans="1:12" ht="24.95" customHeight="1" x14ac:dyDescent="0.25">
      <c r="A29" s="8"/>
      <c r="B29" s="9"/>
      <c r="C29" s="10"/>
      <c r="D29" s="10"/>
      <c r="E29" s="8"/>
      <c r="F29" s="8"/>
      <c r="G29" s="11"/>
      <c r="H29" s="12"/>
      <c r="I29" s="12"/>
      <c r="J29" s="12"/>
      <c r="K29" s="13"/>
      <c r="L29" s="14"/>
    </row>
    <row r="31" spans="1:12" ht="15.75" x14ac:dyDescent="0.25">
      <c r="A31" s="37" t="s">
        <v>19</v>
      </c>
      <c r="B31" s="38"/>
      <c r="C31" s="38"/>
      <c r="D31" s="39"/>
      <c r="E31" s="39"/>
      <c r="F31" s="39"/>
      <c r="G31" s="39"/>
      <c r="H31" s="39"/>
      <c r="I31" s="39"/>
      <c r="J31" s="39"/>
      <c r="K31" s="41">
        <v>20</v>
      </c>
      <c r="L31" s="42"/>
    </row>
    <row r="32" spans="1:12" ht="15.75" x14ac:dyDescent="0.25">
      <c r="A32" s="40" t="s">
        <v>20</v>
      </c>
      <c r="B32" s="38"/>
      <c r="C32" s="38"/>
      <c r="D32" s="39"/>
      <c r="E32" s="39"/>
      <c r="F32" s="39"/>
      <c r="G32" s="39"/>
      <c r="H32" s="39"/>
      <c r="I32" s="39"/>
      <c r="J32" s="39"/>
      <c r="K32" s="41">
        <f>SUM(L15:L16,L18:L28,K31)/100*10</f>
        <v>2</v>
      </c>
      <c r="L32" s="42"/>
    </row>
    <row r="33" spans="1:12" ht="15.75" x14ac:dyDescent="0.25">
      <c r="A33" s="40" t="s">
        <v>21</v>
      </c>
      <c r="B33" s="38"/>
      <c r="C33" s="38"/>
      <c r="D33" s="39"/>
      <c r="E33" s="39"/>
      <c r="F33" s="39"/>
      <c r="G33" s="39"/>
      <c r="H33" s="39"/>
      <c r="I33" s="39"/>
      <c r="J33" s="39"/>
      <c r="K33" s="41">
        <f>SUM(L15:L28,K31:L32)</f>
        <v>22</v>
      </c>
      <c r="L33" s="42"/>
    </row>
  </sheetData>
  <mergeCells count="77">
    <mergeCell ref="B25:D25"/>
    <mergeCell ref="F25:G25"/>
    <mergeCell ref="H25:I25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H22:I22"/>
    <mergeCell ref="B22:D22"/>
    <mergeCell ref="F22:G22"/>
    <mergeCell ref="A31:J31"/>
    <mergeCell ref="A32:J32"/>
    <mergeCell ref="A33:J33"/>
    <mergeCell ref="K31:L31"/>
    <mergeCell ref="K32:L32"/>
    <mergeCell ref="K33:L33"/>
    <mergeCell ref="A23:A28"/>
    <mergeCell ref="B26:D26"/>
    <mergeCell ref="F26:G26"/>
    <mergeCell ref="H26:I26"/>
    <mergeCell ref="B27:D27"/>
    <mergeCell ref="B28:D28"/>
    <mergeCell ref="H28:I28"/>
    <mergeCell ref="F28:G28"/>
    <mergeCell ref="B23:D23"/>
    <mergeCell ref="F23:G23"/>
    <mergeCell ref="H23:I23"/>
    <mergeCell ref="F27:G27"/>
    <mergeCell ref="H27:I27"/>
    <mergeCell ref="B24:D24"/>
    <mergeCell ref="F24:G24"/>
    <mergeCell ref="H24:I24"/>
    <mergeCell ref="H18:I18"/>
    <mergeCell ref="A1:L1"/>
    <mergeCell ref="A2:L2"/>
    <mergeCell ref="I4:L4"/>
    <mergeCell ref="D5:L5"/>
    <mergeCell ref="D6:L6"/>
    <mergeCell ref="D4:G4"/>
    <mergeCell ref="A4:C4"/>
    <mergeCell ref="A5:C5"/>
    <mergeCell ref="A6:C6"/>
    <mergeCell ref="A18:A22"/>
    <mergeCell ref="B18:D18"/>
    <mergeCell ref="F18:G18"/>
    <mergeCell ref="D10:L10"/>
    <mergeCell ref="A12:C12"/>
    <mergeCell ref="H15:I15"/>
    <mergeCell ref="H16:I16"/>
    <mergeCell ref="F15:G15"/>
    <mergeCell ref="F16:G16"/>
    <mergeCell ref="H17:I17"/>
    <mergeCell ref="D7:L7"/>
    <mergeCell ref="B14:D14"/>
    <mergeCell ref="D12:G12"/>
    <mergeCell ref="I12:L12"/>
    <mergeCell ref="E8:F8"/>
    <mergeCell ref="J8:L8"/>
    <mergeCell ref="D9:L9"/>
    <mergeCell ref="D11:L11"/>
    <mergeCell ref="A7:C7"/>
    <mergeCell ref="A8:C8"/>
    <mergeCell ref="A9:C9"/>
    <mergeCell ref="A10:C10"/>
    <mergeCell ref="H14:I14"/>
    <mergeCell ref="A11:C11"/>
    <mergeCell ref="F14:G14"/>
    <mergeCell ref="F17:G17"/>
    <mergeCell ref="B15:D15"/>
    <mergeCell ref="B16:D16"/>
    <mergeCell ref="B17:D17"/>
    <mergeCell ref="A15:A16"/>
  </mergeCells>
  <pageMargins left="0.5" right="0.5" top="0.25" bottom="0.25" header="0.3" footer="0.3"/>
  <pageSetup paperSize="9" scale="9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7206FE7D17DB48850DDBF17C3AA038" ma:contentTypeVersion="2" ma:contentTypeDescription="Create a new document." ma:contentTypeScope="" ma:versionID="8ff51bc870a9cd6a86b45ca4a208db26">
  <xsd:schema xmlns:xsd="http://www.w3.org/2001/XMLSchema" xmlns:xs="http://www.w3.org/2001/XMLSchema" xmlns:p="http://schemas.microsoft.com/office/2006/metadata/properties" xmlns:ns2="e9e1f7a6-6d5d-4372-83d0-594a189e109a" targetNamespace="http://schemas.microsoft.com/office/2006/metadata/properties" ma:root="true" ma:fieldsID="752fc54917758d8518558d668cf3f35d" ns2:_="">
    <xsd:import namespace="e9e1f7a6-6d5d-4372-83d0-594a189e10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1f7a6-6d5d-4372-83d0-594a189e10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2834E3-EA9B-48C4-A4E3-91DDAB1153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DDD5C7-0440-410B-B3A4-0F75840E2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e1f7a6-6d5d-4372-83d0-594a189e1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7F5CE2-7C9F-45BE-9C67-DFA440B4F755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e9e1f7a6-6d5d-4372-83d0-594a189e109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Nunn</dc:creator>
  <cp:lastModifiedBy>Aaron McLean</cp:lastModifiedBy>
  <cp:lastPrinted>2016-03-18T03:41:21Z</cp:lastPrinted>
  <dcterms:created xsi:type="dcterms:W3CDTF">2016-03-14T10:15:33Z</dcterms:created>
  <dcterms:modified xsi:type="dcterms:W3CDTF">2020-02-21T03:37:09Z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0x010100B27206FE7D17DB48850DDBF17C3AA038</vt:lpwstr>
  </property>
</Properties>
</file>